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'Sheet1'!$A$1:$T$13</definedName>
  </definedNames>
  <calcPr fullCalcOnLoad="1"/>
</workbook>
</file>

<file path=xl/sharedStrings.xml><?xml version="1.0" encoding="utf-8"?>
<sst xmlns="http://schemas.openxmlformats.org/spreadsheetml/2006/main" count="92" uniqueCount="68">
  <si>
    <t>湖北省部分省直单位2020年度考试录用公务员考试成绩折算汇总表</t>
  </si>
  <si>
    <t>机构名称</t>
  </si>
  <si>
    <t>招录机关</t>
  </si>
  <si>
    <t>招录职位</t>
  </si>
  <si>
    <t>职位
代码</t>
  </si>
  <si>
    <t>招录数量</t>
  </si>
  <si>
    <t>成绩排名</t>
  </si>
  <si>
    <t>姓 名</t>
  </si>
  <si>
    <t>性别</t>
  </si>
  <si>
    <t>准考
证号</t>
  </si>
  <si>
    <t>笔     试</t>
  </si>
  <si>
    <t>专业科目考试</t>
  </si>
  <si>
    <t>面试分数</t>
  </si>
  <si>
    <t>综合
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</si>
  <si>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</si>
  <si>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</si>
  <si>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</si>
  <si>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</si>
  <si>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</si>
  <si>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</si>
  <si>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</si>
  <si>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</si>
  <si>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省退役军人事务厅</t>
  </si>
  <si>
    <t>省退役军人服务中心</t>
  </si>
  <si>
    <t>省退役军人服务中心综合岗1</t>
  </si>
  <si>
    <t>14230201079000001</t>
  </si>
  <si>
    <t>庹新雅</t>
  </si>
  <si>
    <t>女</t>
  </si>
  <si>
    <t>142303603217</t>
  </si>
  <si>
    <t>武汉设计工程学院</t>
  </si>
  <si>
    <r>
      <t xml:space="preserve">湖北省安陆市
</t>
    </r>
    <r>
      <rPr>
        <sz val="9"/>
        <rFont val="宋体"/>
        <family val="0"/>
      </rPr>
      <t>涢</t>
    </r>
    <r>
      <rPr>
        <sz val="9"/>
        <rFont val="仿宋_GB2312"/>
        <family val="3"/>
      </rPr>
      <t>东学校</t>
    </r>
  </si>
  <si>
    <t>吕晓莹</t>
  </si>
  <si>
    <t>142305013114</t>
  </si>
  <si>
    <t>河北工业大学</t>
  </si>
  <si>
    <t>武汉市武昌区
劳动就业管理局</t>
  </si>
  <si>
    <t>刘艳芳</t>
  </si>
  <si>
    <t>142306302926</t>
  </si>
  <si>
    <t>64</t>
  </si>
  <si>
    <t>西安交通大学</t>
  </si>
  <si>
    <t>武昌区民政局
婚姻登记处</t>
  </si>
  <si>
    <t>递补</t>
  </si>
  <si>
    <t>省退役军人服务中心综合岗2</t>
  </si>
  <si>
    <t>14230201079000002</t>
  </si>
  <si>
    <t>杨宇业</t>
  </si>
  <si>
    <t>男</t>
  </si>
  <si>
    <t>142303603419</t>
  </si>
  <si>
    <t>65</t>
  </si>
  <si>
    <t>湖北师范大学</t>
  </si>
  <si>
    <t>恩施州鹤峰县
县委宣传部</t>
  </si>
  <si>
    <t>吴佳芸</t>
  </si>
  <si>
    <t>142303706210</t>
  </si>
  <si>
    <t>63</t>
  </si>
  <si>
    <t>中南民族大学</t>
  </si>
  <si>
    <t>鄂州市鄂城区
杜山镇人民政府</t>
  </si>
  <si>
    <t>陈艳红</t>
  </si>
  <si>
    <t>142306509211</t>
  </si>
  <si>
    <t>66</t>
  </si>
  <si>
    <t>湖北省鄂州市
鄂城区樊口街道钮墩村委会</t>
  </si>
  <si>
    <r>
      <t xml:space="preserve">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</si>
  <si>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</si>
  <si>
    <r>
      <t>8</t>
    </r>
    <r>
      <rPr>
        <sz val="9"/>
        <color indexed="8"/>
        <rFont val="Times"/>
        <family val="1"/>
      </rPr>
      <t>4.6</t>
    </r>
  </si>
  <si>
    <r>
      <t>8</t>
    </r>
    <r>
      <rPr>
        <sz val="9"/>
        <color indexed="8"/>
        <rFont val="Times"/>
        <family val="1"/>
      </rPr>
      <t>0.8</t>
    </r>
  </si>
  <si>
    <r>
      <t>7</t>
    </r>
    <r>
      <rPr>
        <sz val="9"/>
        <color indexed="8"/>
        <rFont val="Times"/>
        <family val="1"/>
      </rPr>
      <t>9.8</t>
    </r>
  </si>
  <si>
    <r>
      <t>8</t>
    </r>
    <r>
      <rPr>
        <sz val="9"/>
        <color indexed="8"/>
        <rFont val="Times"/>
        <family val="1"/>
      </rPr>
      <t>0.6</t>
    </r>
  </si>
  <si>
    <r>
      <t>7</t>
    </r>
    <r>
      <rPr>
        <sz val="9"/>
        <color indexed="8"/>
        <rFont val="Times"/>
        <family val="1"/>
      </rPr>
      <t>5.2</t>
    </r>
  </si>
  <si>
    <r>
      <t>8</t>
    </r>
    <r>
      <rPr>
        <sz val="9"/>
        <color indexed="8"/>
        <rFont val="Times"/>
        <family val="1"/>
      </rPr>
      <t>2.6</t>
    </r>
  </si>
  <si>
    <r>
      <t>招录单位（盖章）：</t>
    </r>
    <r>
      <rPr>
        <sz val="11"/>
        <color indexed="8"/>
        <rFont val="Times"/>
        <family val="1"/>
      </rPr>
      <t xml:space="preserve">  </t>
    </r>
    <r>
      <rPr>
        <sz val="11"/>
        <color indexed="8"/>
        <rFont val="宋体"/>
        <family val="0"/>
      </rPr>
      <t>湖北省退役军人事务厅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</t>
    </r>
  </si>
  <si>
    <t>附件：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</si>
</sst>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name val="仿宋_GB2312"/>
      <family val="3"/>
    </font>
    <font>
      <sz val="9"/>
      <color indexed="8"/>
      <name val="Times"/>
      <family val="1"/>
    </font>
    <font>
      <sz val="9"/>
      <name val="宋体"/>
      <family val="0"/>
    </font>
    <font>
      <sz val="9"/>
      <color indexed="8"/>
      <name val="黑体"/>
      <family val="3"/>
    </font>
    <font>
      <sz val="9"/>
      <color indexed="8"/>
      <name val="Times New Roman"/>
      <family val="1"/>
    </font>
    <font>
      <sz val="11"/>
      <color indexed="8"/>
      <name val="Times"/>
      <family val="1"/>
    </font>
    <font>
      <sz val="9"/>
      <color indexed="8"/>
      <name val="楷体_GB2312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仿宋_GB2312"/>
      <family val="3"/>
    </font>
    <font>
      <sz val="9"/>
      <color rgb="FF000000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4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4"/>
  <sheetViews>
    <sheetView tabSelected="1" zoomScale="130" zoomScaleNormal="130" zoomScalePageLayoutView="0" workbookViewId="0" topLeftCell="A1">
      <selection activeCell="V7" sqref="V7"/>
    </sheetView>
  </sheetViews>
  <sheetFormatPr defaultColWidth="9.00390625" defaultRowHeight="14.25"/>
  <cols>
    <col min="1" max="1" width="4.75390625" style="1" customWidth="1"/>
    <col min="2" max="2" width="4.625" style="1" customWidth="1"/>
    <col min="3" max="3" width="7.625" style="1" customWidth="1"/>
    <col min="4" max="4" width="5.375" style="1" customWidth="1"/>
    <col min="5" max="5" width="4.25390625" style="1" customWidth="1"/>
    <col min="6" max="6" width="3.625" style="1" customWidth="1"/>
    <col min="7" max="7" width="5.625" style="1" customWidth="1"/>
    <col min="8" max="8" width="3.625" style="1" customWidth="1"/>
    <col min="9" max="9" width="6.75390625" style="1" customWidth="1"/>
    <col min="10" max="10" width="5.625" style="1" customWidth="1"/>
    <col min="11" max="11" width="4.625" style="1" customWidth="1"/>
    <col min="12" max="12" width="4.375" style="1" customWidth="1"/>
    <col min="13" max="13" width="4.25390625" style="1" customWidth="1"/>
    <col min="14" max="14" width="5.75390625" style="1" customWidth="1"/>
    <col min="15" max="15" width="4.375" style="1" customWidth="1"/>
    <col min="16" max="16" width="4.75390625" style="1" customWidth="1"/>
    <col min="17" max="17" width="6.75390625" style="1" customWidth="1"/>
    <col min="18" max="18" width="6.625" style="1" customWidth="1"/>
    <col min="19" max="19" width="10.25390625" style="1" customWidth="1"/>
    <col min="20" max="20" width="5.875" style="1" customWidth="1"/>
    <col min="21" max="16384" width="9.00390625" style="1" customWidth="1"/>
  </cols>
  <sheetData>
    <row r="1" spans="1:20" ht="15" customHeight="1">
      <c r="A1" s="18" t="s">
        <v>67</v>
      </c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27" customHeight="1">
      <c r="A2" s="20" t="s">
        <v>0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54" ht="16.5" customHeight="1">
      <c r="A3" s="22" t="s">
        <v>66</v>
      </c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15.75" customHeight="1">
      <c r="A4" s="14" t="s">
        <v>1</v>
      </c>
      <c r="B4" s="28" t="s">
        <v>2</v>
      </c>
      <c r="C4" s="28" t="s">
        <v>3</v>
      </c>
      <c r="D4" s="14" t="s">
        <v>4</v>
      </c>
      <c r="E4" s="14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10" t="s">
        <v>10</v>
      </c>
      <c r="K4" s="11"/>
      <c r="L4" s="11"/>
      <c r="M4" s="11"/>
      <c r="N4" s="11"/>
      <c r="O4" s="9" t="s">
        <v>11</v>
      </c>
      <c r="P4" s="15" t="s">
        <v>12</v>
      </c>
      <c r="Q4" s="14" t="s">
        <v>13</v>
      </c>
      <c r="R4" s="15" t="s">
        <v>14</v>
      </c>
      <c r="S4" s="15" t="s">
        <v>15</v>
      </c>
      <c r="T4" s="9" t="s">
        <v>16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4.5" customHeight="1">
      <c r="A5" s="14"/>
      <c r="B5" s="29"/>
      <c r="C5" s="29"/>
      <c r="D5" s="14"/>
      <c r="E5" s="14"/>
      <c r="F5" s="14"/>
      <c r="G5" s="9"/>
      <c r="H5" s="14"/>
      <c r="I5" s="9"/>
      <c r="J5" s="12"/>
      <c r="K5" s="13"/>
      <c r="L5" s="13"/>
      <c r="M5" s="13"/>
      <c r="N5" s="13"/>
      <c r="O5" s="9"/>
      <c r="P5" s="16"/>
      <c r="Q5" s="14"/>
      <c r="R5" s="29"/>
      <c r="S5" s="29"/>
      <c r="T5" s="9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51.75" customHeight="1">
      <c r="A6" s="14"/>
      <c r="B6" s="30"/>
      <c r="C6" s="30"/>
      <c r="D6" s="14"/>
      <c r="E6" s="14"/>
      <c r="F6" s="14"/>
      <c r="G6" s="9"/>
      <c r="H6" s="14"/>
      <c r="I6" s="9"/>
      <c r="J6" s="5" t="s">
        <v>17</v>
      </c>
      <c r="K6" s="5" t="s">
        <v>18</v>
      </c>
      <c r="L6" s="5" t="s">
        <v>19</v>
      </c>
      <c r="M6" s="5" t="s">
        <v>20</v>
      </c>
      <c r="N6" s="5" t="s">
        <v>21</v>
      </c>
      <c r="O6" s="9"/>
      <c r="P6" s="17"/>
      <c r="Q6" s="14"/>
      <c r="R6" s="30"/>
      <c r="S6" s="30"/>
      <c r="T6" s="9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58.5" customHeight="1">
      <c r="A7" s="2" t="s">
        <v>22</v>
      </c>
      <c r="B7" s="2" t="s">
        <v>23</v>
      </c>
      <c r="C7" s="2" t="s">
        <v>24</v>
      </c>
      <c r="D7" s="3" t="s">
        <v>25</v>
      </c>
      <c r="E7" s="6">
        <v>1</v>
      </c>
      <c r="F7" s="6">
        <v>1</v>
      </c>
      <c r="G7" s="6" t="s">
        <v>26</v>
      </c>
      <c r="H7" s="6" t="s">
        <v>27</v>
      </c>
      <c r="I7" s="6" t="s">
        <v>28</v>
      </c>
      <c r="J7" s="6">
        <v>74.4</v>
      </c>
      <c r="K7" s="6">
        <v>69</v>
      </c>
      <c r="L7" s="6"/>
      <c r="M7" s="6"/>
      <c r="N7" s="6">
        <v>35.985</v>
      </c>
      <c r="O7" s="6"/>
      <c r="P7" s="8" t="s">
        <v>60</v>
      </c>
      <c r="Q7" s="6">
        <f aca="true" t="shared" si="0" ref="Q7:Q12">SUM(N7+P7*0.5)</f>
        <v>78.285</v>
      </c>
      <c r="R7" s="2" t="s">
        <v>29</v>
      </c>
      <c r="S7" s="2" t="s">
        <v>30</v>
      </c>
      <c r="T7" s="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60" customHeight="1">
      <c r="A8" s="2" t="s">
        <v>22</v>
      </c>
      <c r="B8" s="2" t="s">
        <v>23</v>
      </c>
      <c r="C8" s="2" t="s">
        <v>24</v>
      </c>
      <c r="D8" s="3" t="s">
        <v>25</v>
      </c>
      <c r="E8" s="6">
        <v>1</v>
      </c>
      <c r="F8" s="6">
        <v>2</v>
      </c>
      <c r="G8" s="6" t="s">
        <v>35</v>
      </c>
      <c r="H8" s="6" t="s">
        <v>27</v>
      </c>
      <c r="I8" s="6" t="s">
        <v>36</v>
      </c>
      <c r="J8" s="6">
        <v>75.2</v>
      </c>
      <c r="K8" s="6" t="s">
        <v>37</v>
      </c>
      <c r="L8" s="6"/>
      <c r="M8" s="6"/>
      <c r="N8" s="6">
        <v>35.08</v>
      </c>
      <c r="O8" s="6"/>
      <c r="P8" s="8" t="s">
        <v>61</v>
      </c>
      <c r="Q8" s="6">
        <f t="shared" si="0"/>
        <v>75.47999999999999</v>
      </c>
      <c r="R8" s="2" t="s">
        <v>38</v>
      </c>
      <c r="S8" s="2" t="s">
        <v>39</v>
      </c>
      <c r="T8" s="2" t="s">
        <v>40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63" customHeight="1">
      <c r="A9" s="2" t="s">
        <v>22</v>
      </c>
      <c r="B9" s="2" t="s">
        <v>23</v>
      </c>
      <c r="C9" s="2" t="s">
        <v>24</v>
      </c>
      <c r="D9" s="3" t="s">
        <v>25</v>
      </c>
      <c r="E9" s="6">
        <v>1</v>
      </c>
      <c r="F9" s="6">
        <v>3</v>
      </c>
      <c r="G9" s="6" t="s">
        <v>31</v>
      </c>
      <c r="H9" s="6" t="s">
        <v>27</v>
      </c>
      <c r="I9" s="6" t="s">
        <v>32</v>
      </c>
      <c r="J9" s="6">
        <v>71.2</v>
      </c>
      <c r="K9" s="6">
        <v>69</v>
      </c>
      <c r="L9" s="6"/>
      <c r="M9" s="6"/>
      <c r="N9" s="6">
        <v>35.105</v>
      </c>
      <c r="O9" s="6"/>
      <c r="P9" s="8" t="s">
        <v>62</v>
      </c>
      <c r="Q9" s="6">
        <f t="shared" si="0"/>
        <v>75.005</v>
      </c>
      <c r="R9" s="2" t="s">
        <v>33</v>
      </c>
      <c r="S9" s="2" t="s">
        <v>34</v>
      </c>
      <c r="T9" s="2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60.75" customHeight="1">
      <c r="A10" s="2" t="s">
        <v>22</v>
      </c>
      <c r="B10" s="2" t="s">
        <v>23</v>
      </c>
      <c r="C10" s="2" t="s">
        <v>41</v>
      </c>
      <c r="D10" s="3" t="s">
        <v>42</v>
      </c>
      <c r="E10" s="6">
        <v>1</v>
      </c>
      <c r="F10" s="6">
        <v>1</v>
      </c>
      <c r="G10" s="6" t="s">
        <v>54</v>
      </c>
      <c r="H10" s="6" t="s">
        <v>27</v>
      </c>
      <c r="I10" s="6" t="s">
        <v>55</v>
      </c>
      <c r="J10" s="6">
        <v>68.8</v>
      </c>
      <c r="K10" s="6" t="s">
        <v>56</v>
      </c>
      <c r="L10" s="6"/>
      <c r="M10" s="6"/>
      <c r="N10" s="6">
        <v>33.77</v>
      </c>
      <c r="O10" s="6"/>
      <c r="P10" s="8" t="s">
        <v>65</v>
      </c>
      <c r="Q10" s="6">
        <f t="shared" si="0"/>
        <v>75.07</v>
      </c>
      <c r="R10" s="2" t="s">
        <v>52</v>
      </c>
      <c r="S10" s="2" t="s">
        <v>57</v>
      </c>
      <c r="T10" s="2" t="s">
        <v>40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59.25" customHeight="1">
      <c r="A11" s="2" t="s">
        <v>22</v>
      </c>
      <c r="B11" s="2" t="s">
        <v>23</v>
      </c>
      <c r="C11" s="2" t="s">
        <v>41</v>
      </c>
      <c r="D11" s="3" t="s">
        <v>42</v>
      </c>
      <c r="E11" s="6">
        <v>1</v>
      </c>
      <c r="F11" s="6">
        <v>2</v>
      </c>
      <c r="G11" s="6" t="s">
        <v>49</v>
      </c>
      <c r="H11" s="6" t="s">
        <v>27</v>
      </c>
      <c r="I11" s="6" t="s">
        <v>50</v>
      </c>
      <c r="J11" s="6">
        <v>73.6</v>
      </c>
      <c r="K11" s="6" t="s">
        <v>51</v>
      </c>
      <c r="L11" s="6"/>
      <c r="M11" s="6"/>
      <c r="N11" s="6">
        <v>34.415</v>
      </c>
      <c r="O11" s="6"/>
      <c r="P11" s="8" t="s">
        <v>63</v>
      </c>
      <c r="Q11" s="6">
        <f t="shared" si="0"/>
        <v>74.715</v>
      </c>
      <c r="R11" s="7" t="s">
        <v>52</v>
      </c>
      <c r="S11" s="2" t="s">
        <v>53</v>
      </c>
      <c r="T11" s="2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60" customHeight="1">
      <c r="A12" s="2" t="s">
        <v>22</v>
      </c>
      <c r="B12" s="2" t="s">
        <v>23</v>
      </c>
      <c r="C12" s="2" t="s">
        <v>41</v>
      </c>
      <c r="D12" s="3" t="s">
        <v>42</v>
      </c>
      <c r="E12" s="6">
        <v>1</v>
      </c>
      <c r="F12" s="6">
        <v>3</v>
      </c>
      <c r="G12" s="6" t="s">
        <v>43</v>
      </c>
      <c r="H12" s="6" t="s">
        <v>44</v>
      </c>
      <c r="I12" s="6" t="s">
        <v>45</v>
      </c>
      <c r="J12" s="6">
        <v>72.8</v>
      </c>
      <c r="K12" s="6" t="s">
        <v>46</v>
      </c>
      <c r="L12" s="6"/>
      <c r="M12" s="6"/>
      <c r="N12" s="6">
        <v>34.645</v>
      </c>
      <c r="O12" s="6"/>
      <c r="P12" s="8" t="s">
        <v>64</v>
      </c>
      <c r="Q12" s="6">
        <f t="shared" si="0"/>
        <v>72.245</v>
      </c>
      <c r="R12" s="2" t="s">
        <v>47</v>
      </c>
      <c r="S12" s="2" t="s">
        <v>48</v>
      </c>
      <c r="T12" s="2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69" customHeight="1">
      <c r="A13" s="25" t="s">
        <v>58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36.75" customHeight="1">
      <c r="A14" s="4"/>
      <c r="B14" s="4"/>
      <c r="C14" s="4"/>
      <c r="D14" s="4"/>
      <c r="E14" s="4"/>
      <c r="F14" s="26" t="s">
        <v>59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</sheetData>
  <sheetProtection/>
  <mergeCells count="21">
    <mergeCell ref="S4:S6"/>
    <mergeCell ref="H4:H6"/>
    <mergeCell ref="O4:O6"/>
    <mergeCell ref="A13:T13"/>
    <mergeCell ref="F14:T14"/>
    <mergeCell ref="A4:A6"/>
    <mergeCell ref="B4:B6"/>
    <mergeCell ref="C4:C6"/>
    <mergeCell ref="D4:D6"/>
    <mergeCell ref="Q4:Q6"/>
    <mergeCell ref="R4:R6"/>
    <mergeCell ref="I4:I6"/>
    <mergeCell ref="T4:T6"/>
    <mergeCell ref="J4:N5"/>
    <mergeCell ref="E4:E6"/>
    <mergeCell ref="P4:P6"/>
    <mergeCell ref="A1:T1"/>
    <mergeCell ref="A2:T2"/>
    <mergeCell ref="A3:T3"/>
    <mergeCell ref="F4:F6"/>
    <mergeCell ref="G4:G6"/>
  </mergeCells>
  <printOptions horizontalCentered="1"/>
  <pageMargins left="1.1" right="0.87" top="1.18" bottom="1.18" header="0.51" footer="0.9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zzbzhf</cp:lastModifiedBy>
  <cp:lastPrinted>2020-11-11T03:15:43Z</cp:lastPrinted>
  <dcterms:created xsi:type="dcterms:W3CDTF">1996-12-17T09:32:42Z</dcterms:created>
  <dcterms:modified xsi:type="dcterms:W3CDTF">2020-11-11T03:35:50Z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2052-10.8.0.7258</vt:lpwstr>
  </property>
</Properties>
</file>