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8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'Sheet1'!$A$1:$T$16</definedName>
  </definedNames>
  <calcPr fullCalcOnLoad="1"/>
</workbook>
</file>

<file path=xl/sharedStrings.xml><?xml version="1.0" encoding="utf-8"?>
<sst xmlns="http://schemas.openxmlformats.org/spreadsheetml/2006/main" count="90" uniqueCount="70">
  <si>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</si>
  <si>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</si>
  <si>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</si>
  <si>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</si>
  <si>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</si>
  <si>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</si>
  <si>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</si>
  <si>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</si>
  <si>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</si>
  <si>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</si>
  <si>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</si>
  <si>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</si>
  <si>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</si>
  <si>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</si>
  <si>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</si>
  <si>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</si>
  <si>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</si>
  <si>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</si>
  <si>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</si>
  <si>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</si>
  <si>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</si>
  <si>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 xml:space="preserve">      </t>
  </si>
  <si>
    <t>湖北省部分省直单位2020年度考试录用公务员考试成绩折算汇总表</t>
  </si>
  <si>
    <t>省农业农村厅</t>
  </si>
  <si>
    <t>省农业农村厅机关</t>
  </si>
  <si>
    <t>畜牧兽医处综合管理岗</t>
  </si>
  <si>
    <t>14230201075000001</t>
  </si>
  <si>
    <t>李晓峰</t>
  </si>
  <si>
    <t>付聪</t>
  </si>
  <si>
    <t>王红帅</t>
  </si>
  <si>
    <t>王雪</t>
  </si>
  <si>
    <t>李鹏飞</t>
  </si>
  <si>
    <t>滕达</t>
  </si>
  <si>
    <t>渔业渔政管理处综合管理岗</t>
  </si>
  <si>
    <t>黄丹</t>
  </si>
  <si>
    <t>张琳</t>
  </si>
  <si>
    <t>李霄</t>
  </si>
  <si>
    <t>男</t>
  </si>
  <si>
    <t xml:space="preserve">男 </t>
  </si>
  <si>
    <t>女</t>
  </si>
  <si>
    <t>男</t>
  </si>
  <si>
    <t>142303601912</t>
  </si>
  <si>
    <t>142305204620</t>
  </si>
  <si>
    <t>142303000629</t>
  </si>
  <si>
    <t>142305306126</t>
  </si>
  <si>
    <t>142303502509</t>
  </si>
  <si>
    <t>142303504505</t>
  </si>
  <si>
    <t>142304400230</t>
  </si>
  <si>
    <t>142300501715</t>
  </si>
  <si>
    <t>142300401929</t>
  </si>
  <si>
    <t>华中农业大学</t>
  </si>
  <si>
    <t>京山市畜牧技术推广站</t>
  </si>
  <si>
    <t>咸宁市农业科学院</t>
  </si>
  <si>
    <t>鄂州市畜牧兽医服务中心汀祖兽医站</t>
  </si>
  <si>
    <t>武汉市动物疫病预防控制中心</t>
  </si>
  <si>
    <t>贵州大学</t>
  </si>
  <si>
    <t>老河口市农业农村局</t>
  </si>
  <si>
    <t>中国农业大学</t>
  </si>
  <si>
    <t>深圳市易讯天空网络技术有限公司</t>
  </si>
  <si>
    <t>湖北省生态环境监测中心站</t>
  </si>
  <si>
    <t>山东省青岛市市北区湖岛街道滨海社区居委会</t>
  </si>
  <si>
    <t>湖北省水产科学研究所</t>
  </si>
  <si>
    <t>扬州大学</t>
  </si>
  <si>
    <t>中国海洋大学</t>
  </si>
  <si>
    <t>递补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</si>
  <si>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</si>
  <si>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>附件：</t>
  </si>
  <si>
    <t>14230201075000002</t>
  </si>
  <si>
    <t>14230201075000003</t>
  </si>
  <si>
    <r>
      <t>招录单位（盖章）：湖北省农业农村厅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</si>
</sst>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9"/>
      <name val="Times"/>
      <family val="1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imes"/>
      <family val="1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Times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8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11" borderId="5" applyNumberFormat="0" applyAlignment="0" applyProtection="0"/>
    <xf numFmtId="0" fontId="14" fillId="12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5" fillId="17" borderId="0" applyNumberFormat="0" applyBorder="0" applyAlignment="0" applyProtection="0"/>
    <xf numFmtId="0" fontId="20" fillId="11" borderId="8" applyNumberFormat="0" applyAlignment="0" applyProtection="0"/>
    <xf numFmtId="0" fontId="26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40" fillId="0" borderId="1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 quotePrefix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3" fillId="0" borderId="11" xfId="0" applyNumberFormat="1" applyFont="1" applyBorder="1" applyAlignment="1" quotePrefix="1">
      <alignment horizontal="center" vertical="center" wrapText="1"/>
    </xf>
    <xf numFmtId="0" fontId="33" fillId="0" borderId="12" xfId="0" applyNumberFormat="1" applyFont="1" applyBorder="1" applyAlignment="1" quotePrefix="1">
      <alignment horizontal="center" vertical="center" wrapText="1"/>
    </xf>
    <xf numFmtId="0" fontId="33" fillId="0" borderId="13" xfId="0" applyNumberFormat="1" applyFont="1" applyBorder="1" applyAlignment="1" quotePrefix="1">
      <alignment horizontal="center" vertical="center" wrapText="1"/>
    </xf>
    <xf numFmtId="0" fontId="37" fillId="0" borderId="11" xfId="0" applyNumberFormat="1" applyFont="1" applyBorder="1" applyAlignment="1" quotePrefix="1">
      <alignment horizontal="center" vertical="center" wrapText="1"/>
    </xf>
    <xf numFmtId="0" fontId="37" fillId="0" borderId="12" xfId="0" applyNumberFormat="1" applyFont="1" applyBorder="1" applyAlignment="1" quotePrefix="1">
      <alignment horizontal="center" vertical="center" wrapText="1"/>
    </xf>
    <xf numFmtId="0" fontId="37" fillId="0" borderId="13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4.50390625" style="1" customWidth="1"/>
    <col min="2" max="2" width="4.375" style="1" customWidth="1"/>
    <col min="3" max="3" width="4.875" style="1" customWidth="1"/>
    <col min="4" max="4" width="5.625" style="1" customWidth="1"/>
    <col min="5" max="5" width="3.625" style="1" customWidth="1"/>
    <col min="6" max="6" width="4.625" style="1" customWidth="1"/>
    <col min="7" max="7" width="6.125" style="1" customWidth="1"/>
    <col min="8" max="8" width="4.25390625" style="1" customWidth="1"/>
    <col min="9" max="9" width="9.25390625" style="1" customWidth="1"/>
    <col min="10" max="11" width="5.625" style="1" customWidth="1"/>
    <col min="12" max="12" width="4.625" style="1" customWidth="1"/>
    <col min="13" max="13" width="4.00390625" style="1" customWidth="1"/>
    <col min="14" max="14" width="7.75390625" style="1" customWidth="1"/>
    <col min="15" max="15" width="5.00390625" style="1" customWidth="1"/>
    <col min="16" max="16" width="6.625" style="1" customWidth="1"/>
    <col min="17" max="17" width="8.25390625" style="1" customWidth="1"/>
    <col min="18" max="18" width="6.625" style="1" customWidth="1"/>
    <col min="19" max="19" width="10.00390625" style="1" customWidth="1"/>
    <col min="20" max="20" width="5.875" style="1" customWidth="1"/>
    <col min="21" max="16384" width="9.00390625" style="1" customWidth="1"/>
  </cols>
  <sheetData>
    <row r="1" spans="1:20" ht="23.25" customHeight="1">
      <c r="A1" s="18" t="s">
        <v>66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38.25" customHeight="1">
      <c r="A2" s="20" t="s">
        <v>22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55" ht="28.5" customHeight="1">
      <c r="A3" s="22" t="s">
        <v>69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 customHeight="1">
      <c r="A4" s="29" t="s">
        <v>0</v>
      </c>
      <c r="B4" s="37" t="s">
        <v>1</v>
      </c>
      <c r="C4" s="37" t="s">
        <v>2</v>
      </c>
      <c r="D4" s="29" t="s">
        <v>3</v>
      </c>
      <c r="E4" s="29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25" t="s">
        <v>9</v>
      </c>
      <c r="K4" s="26"/>
      <c r="L4" s="26"/>
      <c r="M4" s="26"/>
      <c r="N4" s="26"/>
      <c r="O4" s="11" t="s">
        <v>10</v>
      </c>
      <c r="P4" s="30" t="s">
        <v>11</v>
      </c>
      <c r="Q4" s="11" t="s">
        <v>12</v>
      </c>
      <c r="R4" s="30" t="s">
        <v>13</v>
      </c>
      <c r="S4" s="30" t="s">
        <v>14</v>
      </c>
      <c r="T4" s="11" t="s">
        <v>15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4.25" customHeight="1">
      <c r="A5" s="29"/>
      <c r="B5" s="33"/>
      <c r="C5" s="33"/>
      <c r="D5" s="29"/>
      <c r="E5" s="29"/>
      <c r="F5" s="29"/>
      <c r="G5" s="11"/>
      <c r="H5" s="29"/>
      <c r="I5" s="11"/>
      <c r="J5" s="27"/>
      <c r="K5" s="28"/>
      <c r="L5" s="28"/>
      <c r="M5" s="28"/>
      <c r="N5" s="28"/>
      <c r="O5" s="11"/>
      <c r="P5" s="31"/>
      <c r="Q5" s="29"/>
      <c r="R5" s="33"/>
      <c r="S5" s="33"/>
      <c r="T5" s="1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52.5" customHeight="1">
      <c r="A6" s="29"/>
      <c r="B6" s="34"/>
      <c r="C6" s="34"/>
      <c r="D6" s="29"/>
      <c r="E6" s="29"/>
      <c r="F6" s="29"/>
      <c r="G6" s="11"/>
      <c r="H6" s="29"/>
      <c r="I6" s="11"/>
      <c r="J6" s="2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11"/>
      <c r="P6" s="32"/>
      <c r="Q6" s="29"/>
      <c r="R6" s="34"/>
      <c r="S6" s="34"/>
      <c r="T6" s="1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52.5" customHeight="1">
      <c r="A7" s="12" t="s">
        <v>23</v>
      </c>
      <c r="B7" s="12" t="s">
        <v>24</v>
      </c>
      <c r="C7" s="12" t="s">
        <v>25</v>
      </c>
      <c r="D7" s="15" t="s">
        <v>26</v>
      </c>
      <c r="E7" s="15">
        <v>1</v>
      </c>
      <c r="F7" s="9">
        <v>1</v>
      </c>
      <c r="G7" s="5" t="s">
        <v>28</v>
      </c>
      <c r="H7" s="4" t="s">
        <v>37</v>
      </c>
      <c r="I7" s="9" t="s">
        <v>42</v>
      </c>
      <c r="J7" s="9">
        <v>69.6</v>
      </c>
      <c r="K7" s="9">
        <v>68</v>
      </c>
      <c r="L7" s="9"/>
      <c r="M7" s="9"/>
      <c r="N7" s="9">
        <v>34.44</v>
      </c>
      <c r="O7" s="9"/>
      <c r="P7" s="9">
        <v>79.6</v>
      </c>
      <c r="Q7" s="9">
        <f>SUM(P7*0.5+N7)</f>
        <v>74.24</v>
      </c>
      <c r="R7" s="6" t="s">
        <v>62</v>
      </c>
      <c r="S7" s="6" t="s">
        <v>52</v>
      </c>
      <c r="T7" s="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49.5" customHeight="1">
      <c r="A8" s="13"/>
      <c r="B8" s="13"/>
      <c r="C8" s="13"/>
      <c r="D8" s="16"/>
      <c r="E8" s="16"/>
      <c r="F8" s="9">
        <v>2</v>
      </c>
      <c r="G8" s="5" t="s">
        <v>27</v>
      </c>
      <c r="H8" s="4" t="s">
        <v>37</v>
      </c>
      <c r="I8" s="9" t="s">
        <v>41</v>
      </c>
      <c r="J8" s="9">
        <v>72.8</v>
      </c>
      <c r="K8" s="9">
        <v>67.5</v>
      </c>
      <c r="L8" s="9"/>
      <c r="M8" s="9"/>
      <c r="N8" s="9">
        <v>35.2075</v>
      </c>
      <c r="O8" s="9"/>
      <c r="P8" s="9">
        <v>76.4</v>
      </c>
      <c r="Q8" s="9">
        <f>SUM(P8*0.5+N8)</f>
        <v>73.4075</v>
      </c>
      <c r="R8" s="6" t="s">
        <v>50</v>
      </c>
      <c r="S8" s="6" t="s">
        <v>51</v>
      </c>
      <c r="T8" s="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49.5" customHeight="1">
      <c r="A9" s="14"/>
      <c r="B9" s="14"/>
      <c r="C9" s="14"/>
      <c r="D9" s="17"/>
      <c r="E9" s="17"/>
      <c r="F9" s="9">
        <v>3</v>
      </c>
      <c r="G9" s="5" t="s">
        <v>29</v>
      </c>
      <c r="H9" s="4" t="s">
        <v>38</v>
      </c>
      <c r="I9" s="9" t="s">
        <v>43</v>
      </c>
      <c r="J9" s="9">
        <v>66.4</v>
      </c>
      <c r="K9" s="9">
        <v>69</v>
      </c>
      <c r="L9" s="9"/>
      <c r="M9" s="9"/>
      <c r="N9" s="9">
        <v>33.785</v>
      </c>
      <c r="O9" s="9"/>
      <c r="P9" s="9">
        <v>78.6</v>
      </c>
      <c r="Q9" s="9">
        <f aca="true" t="shared" si="0" ref="Q9:Q15">SUM(P9*0.5+N9)</f>
        <v>73.085</v>
      </c>
      <c r="R9" s="6" t="s">
        <v>50</v>
      </c>
      <c r="S9" s="6" t="s">
        <v>53</v>
      </c>
      <c r="T9" s="7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42" customHeight="1">
      <c r="A10" s="12" t="s">
        <v>23</v>
      </c>
      <c r="B10" s="12" t="s">
        <v>24</v>
      </c>
      <c r="C10" s="12" t="s">
        <v>25</v>
      </c>
      <c r="D10" s="15" t="s">
        <v>67</v>
      </c>
      <c r="E10" s="15">
        <v>1</v>
      </c>
      <c r="F10" s="9">
        <v>1</v>
      </c>
      <c r="G10" s="5" t="s">
        <v>30</v>
      </c>
      <c r="H10" s="4" t="s">
        <v>39</v>
      </c>
      <c r="I10" s="9" t="s">
        <v>44</v>
      </c>
      <c r="J10" s="9">
        <v>75.2</v>
      </c>
      <c r="K10" s="9">
        <v>72</v>
      </c>
      <c r="L10" s="9"/>
      <c r="M10" s="9"/>
      <c r="N10" s="9">
        <v>36.88</v>
      </c>
      <c r="O10" s="9"/>
      <c r="P10" s="9">
        <v>79.4</v>
      </c>
      <c r="Q10" s="9">
        <f t="shared" si="0"/>
        <v>76.58000000000001</v>
      </c>
      <c r="R10" s="6" t="s">
        <v>50</v>
      </c>
      <c r="S10" s="6" t="s">
        <v>54</v>
      </c>
      <c r="T10" s="7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42" customHeight="1">
      <c r="A11" s="13" t="s">
        <v>23</v>
      </c>
      <c r="B11" s="13" t="s">
        <v>24</v>
      </c>
      <c r="C11" s="13" t="s">
        <v>25</v>
      </c>
      <c r="D11" s="16"/>
      <c r="E11" s="16"/>
      <c r="F11" s="9">
        <v>2</v>
      </c>
      <c r="G11" s="10" t="s">
        <v>31</v>
      </c>
      <c r="H11" s="4" t="s">
        <v>37</v>
      </c>
      <c r="I11" s="9" t="s">
        <v>45</v>
      </c>
      <c r="J11" s="9">
        <v>71.2</v>
      </c>
      <c r="K11" s="9">
        <v>71</v>
      </c>
      <c r="L11" s="9"/>
      <c r="M11" s="9"/>
      <c r="N11" s="9">
        <v>35.555</v>
      </c>
      <c r="O11" s="9"/>
      <c r="P11" s="9">
        <v>79.6</v>
      </c>
      <c r="Q11" s="9">
        <f t="shared" si="0"/>
        <v>75.35499999999999</v>
      </c>
      <c r="R11" s="6" t="s">
        <v>55</v>
      </c>
      <c r="S11" s="6" t="s">
        <v>56</v>
      </c>
      <c r="T11" s="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49.5" customHeight="1">
      <c r="A12" s="14" t="s">
        <v>23</v>
      </c>
      <c r="B12" s="14" t="s">
        <v>24</v>
      </c>
      <c r="C12" s="14" t="s">
        <v>25</v>
      </c>
      <c r="D12" s="17"/>
      <c r="E12" s="17"/>
      <c r="F12" s="9">
        <v>3</v>
      </c>
      <c r="G12" s="5" t="s">
        <v>32</v>
      </c>
      <c r="H12" s="4" t="s">
        <v>40</v>
      </c>
      <c r="I12" s="9" t="s">
        <v>46</v>
      </c>
      <c r="J12" s="9">
        <v>71.2</v>
      </c>
      <c r="K12" s="9">
        <v>67</v>
      </c>
      <c r="L12" s="9"/>
      <c r="M12" s="9"/>
      <c r="N12" s="9">
        <v>34.655</v>
      </c>
      <c r="O12" s="9"/>
      <c r="P12" s="9">
        <v>76.8</v>
      </c>
      <c r="Q12" s="9">
        <f t="shared" si="0"/>
        <v>73.055</v>
      </c>
      <c r="R12" s="6" t="s">
        <v>57</v>
      </c>
      <c r="S12" s="6" t="s">
        <v>58</v>
      </c>
      <c r="T12" s="7" t="s">
        <v>64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49.5" customHeight="1">
      <c r="A13" s="12" t="s">
        <v>23</v>
      </c>
      <c r="B13" s="12" t="s">
        <v>24</v>
      </c>
      <c r="C13" s="12" t="s">
        <v>33</v>
      </c>
      <c r="D13" s="15" t="s">
        <v>68</v>
      </c>
      <c r="E13" s="15">
        <v>1</v>
      </c>
      <c r="F13" s="9">
        <v>1</v>
      </c>
      <c r="G13" s="5" t="s">
        <v>35</v>
      </c>
      <c r="H13" s="4" t="s">
        <v>39</v>
      </c>
      <c r="I13" s="9" t="s">
        <v>48</v>
      </c>
      <c r="J13" s="9">
        <v>71.2</v>
      </c>
      <c r="K13" s="9">
        <v>66.5</v>
      </c>
      <c r="L13" s="9"/>
      <c r="M13" s="9"/>
      <c r="N13" s="9">
        <v>34.5425</v>
      </c>
      <c r="O13" s="9"/>
      <c r="P13" s="9">
        <v>81</v>
      </c>
      <c r="Q13" s="9">
        <f>SUM(P13*0.5+N13)</f>
        <v>75.04249999999999</v>
      </c>
      <c r="R13" s="6" t="s">
        <v>63</v>
      </c>
      <c r="S13" s="6" t="s">
        <v>60</v>
      </c>
      <c r="T13" s="8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49.5" customHeight="1">
      <c r="A14" s="13"/>
      <c r="B14" s="13"/>
      <c r="C14" s="13"/>
      <c r="D14" s="16"/>
      <c r="E14" s="16"/>
      <c r="F14" s="9">
        <v>2</v>
      </c>
      <c r="G14" s="5" t="s">
        <v>34</v>
      </c>
      <c r="H14" s="4" t="s">
        <v>39</v>
      </c>
      <c r="I14" s="9" t="s">
        <v>47</v>
      </c>
      <c r="J14" s="9">
        <v>66.4</v>
      </c>
      <c r="K14" s="9">
        <v>74</v>
      </c>
      <c r="L14" s="9"/>
      <c r="M14" s="9"/>
      <c r="N14" s="9">
        <v>34.91</v>
      </c>
      <c r="O14" s="9"/>
      <c r="P14" s="9">
        <v>79</v>
      </c>
      <c r="Q14" s="9">
        <f t="shared" si="0"/>
        <v>74.41</v>
      </c>
      <c r="R14" s="6" t="s">
        <v>50</v>
      </c>
      <c r="S14" s="6" t="s">
        <v>59</v>
      </c>
      <c r="T14" s="7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49.5" customHeight="1">
      <c r="A15" s="14"/>
      <c r="B15" s="14"/>
      <c r="C15" s="14"/>
      <c r="D15" s="17"/>
      <c r="E15" s="17"/>
      <c r="F15" s="9">
        <v>3</v>
      </c>
      <c r="G15" s="5" t="s">
        <v>36</v>
      </c>
      <c r="H15" s="4" t="s">
        <v>37</v>
      </c>
      <c r="I15" s="9" t="s">
        <v>49</v>
      </c>
      <c r="J15" s="9">
        <v>69.6</v>
      </c>
      <c r="K15" s="9">
        <v>65.5</v>
      </c>
      <c r="L15" s="9"/>
      <c r="M15" s="9"/>
      <c r="N15" s="9">
        <v>33.8775</v>
      </c>
      <c r="O15" s="9"/>
      <c r="P15" s="9">
        <v>75</v>
      </c>
      <c r="Q15" s="9">
        <f t="shared" si="0"/>
        <v>71.3775</v>
      </c>
      <c r="R15" s="6" t="s">
        <v>50</v>
      </c>
      <c r="S15" s="6" t="s">
        <v>61</v>
      </c>
      <c r="T15" s="8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49" ht="86.25" customHeight="1">
      <c r="A16" s="38" t="s">
        <v>65</v>
      </c>
      <c r="B16" s="39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</row>
    <row r="17" spans="1:249" ht="36.75" customHeight="1">
      <c r="A17" s="3"/>
      <c r="B17" s="3"/>
      <c r="C17" s="3"/>
      <c r="D17" s="3"/>
      <c r="E17" s="3"/>
      <c r="F17" s="35" t="s">
        <v>21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</row>
  </sheetData>
  <sheetProtection/>
  <mergeCells count="36">
    <mergeCell ref="E7:E9"/>
    <mergeCell ref="A13:A15"/>
    <mergeCell ref="B13:B15"/>
    <mergeCell ref="C13:C15"/>
    <mergeCell ref="D13:D15"/>
    <mergeCell ref="E13:E15"/>
    <mergeCell ref="F17:T17"/>
    <mergeCell ref="A4:A6"/>
    <mergeCell ref="B4:B6"/>
    <mergeCell ref="C4:C6"/>
    <mergeCell ref="D4:D6"/>
    <mergeCell ref="F4:F6"/>
    <mergeCell ref="H4:H6"/>
    <mergeCell ref="A16:T16"/>
    <mergeCell ref="S4:S6"/>
    <mergeCell ref="T4:T6"/>
    <mergeCell ref="A1:T1"/>
    <mergeCell ref="A2:T2"/>
    <mergeCell ref="A3:T3"/>
    <mergeCell ref="J4:N5"/>
    <mergeCell ref="G4:G6"/>
    <mergeCell ref="E4:E6"/>
    <mergeCell ref="O4:O6"/>
    <mergeCell ref="P4:P6"/>
    <mergeCell ref="Q4:Q6"/>
    <mergeCell ref="R4:R6"/>
    <mergeCell ref="I4:I6"/>
    <mergeCell ref="A10:A12"/>
    <mergeCell ref="B10:B12"/>
    <mergeCell ref="C10:C12"/>
    <mergeCell ref="D10:D12"/>
    <mergeCell ref="E10:E12"/>
    <mergeCell ref="A7:A9"/>
    <mergeCell ref="D7:D9"/>
    <mergeCell ref="C7:C9"/>
    <mergeCell ref="B7:B9"/>
  </mergeCells>
  <printOptions horizontalCentered="1"/>
  <pageMargins left="0.5118110236220472" right="0.6692913385826772" top="1.1811023622047245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zzbzhf</cp:lastModifiedBy>
  <cp:lastPrinted>2020-11-11T02:27:09Z</cp:lastPrinted>
  <dcterms:created xsi:type="dcterms:W3CDTF">1996-12-17T01:32:42Z</dcterms:created>
  <dcterms:modified xsi:type="dcterms:W3CDTF">2020-11-11T02:28:05Z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